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rvidor\c\ESCRITORIO\DPTO FISCAL\Menu Inicial\MEUS DOCUMENTOS POR EMPRESA\EMPRESAS ATIVAS\EMPRESAS NORMAL - CLIENTES\UNIAO ESPIRITA - ALBERGUE\Prestação de Contas\TF 07-2024 - 31-01-25 (Estadual)\04\"/>
    </mc:Choice>
  </mc:AlternateContent>
  <bookViews>
    <workbookView xWindow="0" yWindow="0" windowWidth="23760" windowHeight="9660" activeTab="3"/>
  </bookViews>
  <sheets>
    <sheet name="01" sheetId="18" r:id="rId1"/>
    <sheet name="02" sheetId="19" r:id="rId2"/>
    <sheet name="03" sheetId="20" r:id="rId3"/>
    <sheet name="04" sheetId="21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2" i="21" l="1"/>
  <c r="D32" i="21"/>
  <c r="I24" i="21"/>
  <c r="D24" i="21"/>
  <c r="I34" i="21" s="1"/>
  <c r="D17" i="21"/>
  <c r="I32" i="20" l="1"/>
  <c r="D32" i="20"/>
  <c r="I24" i="20"/>
  <c r="D24" i="20"/>
  <c r="I34" i="20" s="1"/>
  <c r="D17" i="20"/>
  <c r="D17" i="19" l="1"/>
  <c r="I32" i="19" l="1"/>
  <c r="I24" i="19"/>
  <c r="D24" i="19"/>
  <c r="D32" i="19"/>
  <c r="I34" i="19" l="1"/>
  <c r="I30" i="18"/>
  <c r="I24" i="18"/>
  <c r="D24" i="18"/>
  <c r="D17" i="18"/>
  <c r="D27" i="18" s="1"/>
  <c r="D30" i="18" s="1"/>
  <c r="I32" i="18" l="1"/>
</calcChain>
</file>

<file path=xl/sharedStrings.xml><?xml version="1.0" encoding="utf-8"?>
<sst xmlns="http://schemas.openxmlformats.org/spreadsheetml/2006/main" count="114" uniqueCount="31">
  <si>
    <t>CONCILIAÇÃO BANCÁRIA</t>
  </si>
  <si>
    <t>Banco / Agência:</t>
  </si>
  <si>
    <t>Conta Corrente:</t>
  </si>
  <si>
    <t>001 / 2328-0</t>
  </si>
  <si>
    <t>Saldo no Banco....................</t>
  </si>
  <si>
    <t>Saldo na Contabilidade......</t>
  </si>
  <si>
    <t>Diferença................................</t>
  </si>
  <si>
    <t>1) Entradas não consideradas pelo Banco</t>
  </si>
  <si>
    <t>2) Saídas não consideradas pelo Banco</t>
  </si>
  <si>
    <t>Total</t>
  </si>
  <si>
    <t>3) Saídas não contabilizadas</t>
  </si>
  <si>
    <t>4) Entradas não contabilizadas</t>
  </si>
  <si>
    <t>TOTAL GERAL - Fórmula (1+3) - (2+4)</t>
  </si>
  <si>
    <t>CRC 1SP 132.885/O-8</t>
  </si>
  <si>
    <t>_________________________________</t>
  </si>
  <si>
    <t>EM 31/01/2025</t>
  </si>
  <si>
    <t>LUCI HELENA MONTEZ DE ARAÚJO</t>
  </si>
  <si>
    <t>PRESIDENTE</t>
  </si>
  <si>
    <t>LAERCIO GREGORIO DA SILVA</t>
  </si>
  <si>
    <t>CONTADOR</t>
  </si>
  <si>
    <t>Diferença</t>
  </si>
  <si>
    <t>Morro Agudo SP, 02 de Abril de 2025.</t>
  </si>
  <si>
    <t>37.449-0</t>
  </si>
  <si>
    <t>EM 28/02/2025</t>
  </si>
  <si>
    <t>Fgts 01/2025 - Municipal</t>
  </si>
  <si>
    <t>Inss 01/2025 - Municipal</t>
  </si>
  <si>
    <t>Diferença Financeira</t>
  </si>
  <si>
    <t>Morro Agudo SP, 05 de Abril de 2025.</t>
  </si>
  <si>
    <t>EM 31/03/2025</t>
  </si>
  <si>
    <t>EM 30/04/2025</t>
  </si>
  <si>
    <t>Morro Agudo SP, 22 de Maio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</si>
</sst>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R$&quot;\ * #,##0.00_);_(&quot;R$&quot;\ * \(#,##0.00\);_(&quot;R$&quot;\ 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4">
    <xf numFmtId="0" fontId="0" fillId="0" borderId="0" xfId="0"/>
    <xf numFmtId="0" fontId="3" fillId="2" borderId="0" xfId="0" applyFont="1" applyFill="1"/>
    <xf numFmtId="0" fontId="0" fillId="2" borderId="0" xfId="0" applyFill="1"/>
    <xf numFmtId="0" fontId="4" fillId="2" borderId="0" xfId="0" applyFont="1" applyFill="1"/>
    <xf numFmtId="0" fontId="3" fillId="2" borderId="0" xfId="0" applyFont="1" applyFill="1" applyAlignment="1"/>
    <xf numFmtId="0" fontId="2" fillId="2" borderId="0" xfId="0" applyFont="1" applyFill="1"/>
    <xf numFmtId="44" fontId="3" fillId="2" borderId="8" xfId="1" applyFont="1" applyFill="1" applyBorder="1"/>
    <xf numFmtId="44" fontId="3" fillId="2" borderId="10" xfId="1" applyFont="1" applyFill="1" applyBorder="1"/>
    <xf numFmtId="44" fontId="3" fillId="2" borderId="14" xfId="1" applyFont="1" applyFill="1" applyBorder="1"/>
    <xf numFmtId="44" fontId="4" fillId="2" borderId="3" xfId="1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23" xfId="0" applyFont="1" applyFill="1" applyBorder="1" applyAlignment="1">
      <alignment horizontal="left"/>
    </xf>
    <xf numFmtId="0" fontId="4" fillId="2" borderId="24" xfId="0" applyFont="1" applyFill="1" applyBorder="1" applyAlignment="1">
      <alignment horizontal="left"/>
    </xf>
    <xf numFmtId="44" fontId="3" fillId="2" borderId="24" xfId="1" applyFont="1" applyFill="1" applyBorder="1" applyAlignment="1">
      <alignment horizontal="center"/>
    </xf>
    <xf numFmtId="44" fontId="3" fillId="2" borderId="25" xfId="1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44" fontId="3" fillId="2" borderId="1" xfId="1" applyFont="1" applyFill="1" applyBorder="1" applyAlignment="1">
      <alignment horizontal="center"/>
    </xf>
    <xf numFmtId="44" fontId="3" fillId="2" borderId="10" xfId="1" applyFont="1" applyFill="1" applyBorder="1" applyAlignment="1">
      <alignment horizontal="center"/>
    </xf>
    <xf numFmtId="0" fontId="4" fillId="2" borderId="26" xfId="0" applyFont="1" applyFill="1" applyBorder="1" applyAlignment="1">
      <alignment horizontal="left"/>
    </xf>
    <xf numFmtId="0" fontId="4" fillId="2" borderId="27" xfId="0" applyFont="1" applyFill="1" applyBorder="1" applyAlignment="1">
      <alignment horizontal="left"/>
    </xf>
    <xf numFmtId="44" fontId="4" fillId="2" borderId="27" xfId="1" applyFont="1" applyFill="1" applyBorder="1" applyAlignment="1">
      <alignment horizontal="center"/>
    </xf>
    <xf numFmtId="44" fontId="4" fillId="2" borderId="28" xfId="1" applyFont="1" applyFill="1" applyBorder="1" applyAlignment="1">
      <alignment horizontal="center"/>
    </xf>
    <xf numFmtId="0" fontId="4" fillId="2" borderId="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4" fontId="3" fillId="2" borderId="18" xfId="1" applyFont="1" applyFill="1" applyBorder="1" applyAlignment="1">
      <alignment horizontal="center"/>
    </xf>
    <xf numFmtId="44" fontId="3" fillId="2" borderId="19" xfId="1" applyFont="1" applyFill="1" applyBorder="1" applyAlignment="1">
      <alignment horizontal="center"/>
    </xf>
    <xf numFmtId="0" fontId="3" fillId="2" borderId="7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44" fontId="3" fillId="2" borderId="16" xfId="1" applyFont="1" applyFill="1" applyBorder="1" applyAlignment="1">
      <alignment horizontal="center"/>
    </xf>
    <xf numFmtId="44" fontId="3" fillId="2" borderId="17" xfId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44" fontId="3" fillId="2" borderId="15" xfId="1" applyFont="1" applyFill="1" applyBorder="1" applyAlignment="1">
      <alignment horizontal="center"/>
    </xf>
    <xf numFmtId="44" fontId="3" fillId="2" borderId="11" xfId="1" applyFont="1" applyFill="1" applyBorder="1" applyAlignment="1">
      <alignment horizontal="center"/>
    </xf>
    <xf numFmtId="44" fontId="4" fillId="2" borderId="20" xfId="1" applyFont="1" applyFill="1" applyBorder="1" applyAlignment="1">
      <alignment horizontal="center"/>
    </xf>
    <xf numFmtId="44" fontId="4" fillId="2" borderId="21" xfId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20" xfId="0" applyFont="1" applyFill="1" applyBorder="1" applyAlignment="1">
      <alignment horizontal="left"/>
    </xf>
    <xf numFmtId="0" fontId="4" fillId="2" borderId="22" xfId="0" applyFont="1" applyFill="1" applyBorder="1" applyAlignment="1">
      <alignment horizontal="left"/>
    </xf>
    <xf numFmtId="0" fontId="4" fillId="2" borderId="21" xfId="0" applyFont="1" applyFill="1" applyBorder="1" applyAlignment="1">
      <alignment horizontal="left"/>
    </xf>
    <xf numFmtId="44" fontId="4" fillId="2" borderId="20" xfId="0" applyNumberFormat="1" applyFont="1" applyFill="1" applyBorder="1" applyAlignment="1">
      <alignment horizontal="center"/>
    </xf>
    <xf numFmtId="44" fontId="4" fillId="2" borderId="21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57150</xdr:rowOff>
    </xdr:from>
    <xdr:to>
      <xdr:col>10</xdr:col>
      <xdr:colOff>0</xdr:colOff>
      <xdr:row>5</xdr:row>
      <xdr:rowOff>187139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57150"/>
          <a:ext cx="6229350" cy="113011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57150</xdr:rowOff>
    </xdr:from>
    <xdr:to>
      <xdr:col>10</xdr:col>
      <xdr:colOff>0</xdr:colOff>
      <xdr:row>6</xdr:row>
      <xdr:rowOff>44264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57150"/>
          <a:ext cx="6229350" cy="113011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57150</xdr:rowOff>
    </xdr:from>
    <xdr:to>
      <xdr:col>10</xdr:col>
      <xdr:colOff>0</xdr:colOff>
      <xdr:row>6</xdr:row>
      <xdr:rowOff>44264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57150"/>
          <a:ext cx="6229350" cy="118726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0</xdr:row>
      <xdr:rowOff>57150</xdr:rowOff>
    </xdr:from>
    <xdr:to>
      <xdr:col>10</xdr:col>
      <xdr:colOff>0</xdr:colOff>
      <xdr:row>6</xdr:row>
      <xdr:rowOff>44264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" y="57150"/>
          <a:ext cx="6229350" cy="11872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view="pageBreakPreview" topLeftCell="A16" zoomScaleNormal="100" zoomScaleSheetLayoutView="100" workbookViewId="0">
      <selection activeCell="D28" sqref="D28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0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15.75" x14ac:dyDescent="0.25">
      <c r="A9" s="14" t="s">
        <v>15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22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5" t="s">
        <v>4</v>
      </c>
      <c r="B15" s="16"/>
      <c r="C15" s="16"/>
      <c r="D15" s="17">
        <v>12197.29</v>
      </c>
      <c r="E15" s="18"/>
      <c r="F15" s="1"/>
      <c r="G15" s="1"/>
      <c r="H15" s="1"/>
      <c r="I15" s="1"/>
      <c r="J15" s="1"/>
    </row>
    <row r="16" spans="1:10" ht="15.75" x14ac:dyDescent="0.25">
      <c r="A16" s="19" t="s">
        <v>5</v>
      </c>
      <c r="B16" s="20"/>
      <c r="C16" s="20"/>
      <c r="D16" s="21">
        <v>12224.3</v>
      </c>
      <c r="E16" s="22"/>
      <c r="F16" s="1"/>
      <c r="G16" s="1"/>
      <c r="H16" s="1"/>
      <c r="I16" s="1"/>
      <c r="J16" s="1"/>
    </row>
    <row r="17" spans="1:11" ht="16.5" thickBot="1" x14ac:dyDescent="0.3">
      <c r="A17" s="23" t="s">
        <v>6</v>
      </c>
      <c r="B17" s="24"/>
      <c r="C17" s="24"/>
      <c r="D17" s="25">
        <f>D15-D16</f>
        <v>-27.009999999998399</v>
      </c>
      <c r="E17" s="26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7" t="s">
        <v>7</v>
      </c>
      <c r="B20" s="28"/>
      <c r="C20" s="28"/>
      <c r="D20" s="29"/>
      <c r="E20" s="4"/>
      <c r="F20" s="27" t="s">
        <v>8</v>
      </c>
      <c r="G20" s="28"/>
      <c r="H20" s="28"/>
      <c r="I20" s="28"/>
      <c r="J20" s="29"/>
      <c r="K20" s="5"/>
    </row>
    <row r="21" spans="1:11" ht="15.75" x14ac:dyDescent="0.25">
      <c r="A21" s="30"/>
      <c r="B21" s="31"/>
      <c r="C21" s="31"/>
      <c r="D21" s="6">
        <v>0</v>
      </c>
      <c r="E21" s="1"/>
      <c r="F21" s="30"/>
      <c r="G21" s="31"/>
      <c r="H21" s="31"/>
      <c r="I21" s="32">
        <v>0</v>
      </c>
      <c r="J21" s="33"/>
    </row>
    <row r="22" spans="1:11" ht="15.75" x14ac:dyDescent="0.25">
      <c r="A22" s="36"/>
      <c r="B22" s="37"/>
      <c r="C22" s="37"/>
      <c r="D22" s="7">
        <v>0</v>
      </c>
      <c r="E22" s="1"/>
      <c r="F22" s="36"/>
      <c r="G22" s="37"/>
      <c r="H22" s="37"/>
      <c r="I22" s="38">
        <v>0</v>
      </c>
      <c r="J22" s="39"/>
    </row>
    <row r="23" spans="1:11" ht="16.5" thickBot="1" x14ac:dyDescent="0.3">
      <c r="A23" s="40"/>
      <c r="B23" s="41"/>
      <c r="C23" s="41"/>
      <c r="D23" s="8">
        <v>0</v>
      </c>
      <c r="E23" s="1"/>
      <c r="F23" s="40"/>
      <c r="G23" s="41"/>
      <c r="H23" s="41"/>
      <c r="I23" s="42">
        <v>0</v>
      </c>
      <c r="J23" s="43"/>
    </row>
    <row r="24" spans="1:11" ht="16.5" thickBot="1" x14ac:dyDescent="0.3">
      <c r="A24" s="27" t="s">
        <v>9</v>
      </c>
      <c r="B24" s="28"/>
      <c r="C24" s="29"/>
      <c r="D24" s="9">
        <f>SUM(D21:D23)</f>
        <v>0</v>
      </c>
      <c r="E24" s="1"/>
      <c r="F24" s="27" t="s">
        <v>9</v>
      </c>
      <c r="G24" s="28"/>
      <c r="H24" s="29"/>
      <c r="I24" s="44">
        <f>SUM(I21:J23)</f>
        <v>0</v>
      </c>
      <c r="J24" s="45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7" t="s">
        <v>10</v>
      </c>
      <c r="B26" s="28"/>
      <c r="C26" s="28"/>
      <c r="D26" s="29"/>
      <c r="E26" s="4"/>
      <c r="F26" s="27" t="s">
        <v>11</v>
      </c>
      <c r="G26" s="28"/>
      <c r="H26" s="28"/>
      <c r="I26" s="28"/>
      <c r="J26" s="29"/>
    </row>
    <row r="27" spans="1:11" ht="15.75" x14ac:dyDescent="0.25">
      <c r="A27" s="34" t="s">
        <v>20</v>
      </c>
      <c r="B27" s="35"/>
      <c r="C27" s="35"/>
      <c r="D27" s="6">
        <f>D17</f>
        <v>-27.009999999998399</v>
      </c>
      <c r="E27" s="1"/>
      <c r="F27" s="30"/>
      <c r="G27" s="31"/>
      <c r="H27" s="31"/>
      <c r="I27" s="32">
        <v>0</v>
      </c>
      <c r="J27" s="33"/>
    </row>
    <row r="28" spans="1:11" ht="15.75" x14ac:dyDescent="0.25">
      <c r="A28" s="36"/>
      <c r="B28" s="37"/>
      <c r="C28" s="37"/>
      <c r="D28" s="7">
        <v>0</v>
      </c>
      <c r="E28" s="1"/>
      <c r="F28" s="36"/>
      <c r="G28" s="37"/>
      <c r="H28" s="37"/>
      <c r="I28" s="38">
        <v>0</v>
      </c>
      <c r="J28" s="39"/>
    </row>
    <row r="29" spans="1:11" ht="16.5" thickBot="1" x14ac:dyDescent="0.3">
      <c r="A29" s="40"/>
      <c r="B29" s="41"/>
      <c r="C29" s="41"/>
      <c r="D29" s="8">
        <v>0</v>
      </c>
      <c r="E29" s="1"/>
      <c r="F29" s="40"/>
      <c r="G29" s="41"/>
      <c r="H29" s="41"/>
      <c r="I29" s="42">
        <v>0</v>
      </c>
      <c r="J29" s="43"/>
    </row>
    <row r="30" spans="1:11" ht="16.5" thickBot="1" x14ac:dyDescent="0.3">
      <c r="A30" s="27" t="s">
        <v>9</v>
      </c>
      <c r="B30" s="28"/>
      <c r="C30" s="29"/>
      <c r="D30" s="9">
        <f>SUM(D27:D29)</f>
        <v>-27.009999999998399</v>
      </c>
      <c r="E30" s="1"/>
      <c r="F30" s="27" t="s">
        <v>9</v>
      </c>
      <c r="G30" s="28"/>
      <c r="H30" s="29"/>
      <c r="I30" s="44">
        <f>SUM(I27:J29)</f>
        <v>0</v>
      </c>
      <c r="J30" s="45"/>
    </row>
    <row r="31" spans="1:11" ht="16.5" thickBo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1" ht="16.5" thickBot="1" x14ac:dyDescent="0.3">
      <c r="A32" s="47" t="s">
        <v>12</v>
      </c>
      <c r="B32" s="48"/>
      <c r="C32" s="48"/>
      <c r="D32" s="48"/>
      <c r="E32" s="48"/>
      <c r="F32" s="48"/>
      <c r="G32" s="48"/>
      <c r="H32" s="49"/>
      <c r="I32" s="50">
        <f>(D24+D30)-(I24+I30)</f>
        <v>-27.009999999998399</v>
      </c>
      <c r="J32" s="51"/>
    </row>
    <row r="33" spans="1:10" ht="15.75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5.75" x14ac:dyDescent="0.25">
      <c r="A34" s="1" t="s">
        <v>21</v>
      </c>
      <c r="B34" s="1"/>
      <c r="C34" s="1"/>
      <c r="D34" s="1"/>
      <c r="E34" s="1"/>
      <c r="F34" s="1"/>
      <c r="G34" s="1"/>
      <c r="H34" s="1"/>
      <c r="I34" s="1"/>
      <c r="J34" s="1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46" t="s">
        <v>14</v>
      </c>
      <c r="B37" s="46"/>
      <c r="C37" s="46"/>
      <c r="D37" s="46"/>
      <c r="E37" s="46"/>
      <c r="F37" s="46"/>
      <c r="G37" s="46"/>
      <c r="H37" s="46"/>
      <c r="I37" s="46"/>
      <c r="J37" s="1"/>
    </row>
    <row r="38" spans="1:10" ht="15.75" x14ac:dyDescent="0.25">
      <c r="A38" s="14" t="s">
        <v>16</v>
      </c>
      <c r="B38" s="14"/>
      <c r="C38" s="14"/>
      <c r="D38" s="14"/>
      <c r="E38" s="14"/>
      <c r="F38" s="14"/>
      <c r="G38" s="14"/>
      <c r="H38" s="14"/>
      <c r="I38" s="14"/>
      <c r="J38" s="1"/>
    </row>
    <row r="39" spans="1:10" ht="15.75" x14ac:dyDescent="0.25">
      <c r="A39" s="14" t="s">
        <v>17</v>
      </c>
      <c r="B39" s="14"/>
      <c r="C39" s="14"/>
      <c r="D39" s="14"/>
      <c r="E39" s="14"/>
      <c r="F39" s="14"/>
      <c r="G39" s="14"/>
      <c r="H39" s="14"/>
      <c r="I39" s="14"/>
      <c r="J39" s="1"/>
    </row>
    <row r="40" spans="1:10" ht="15.75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"/>
    </row>
    <row r="41" spans="1:10" ht="15.75" x14ac:dyDescent="0.25">
      <c r="A41" s="46"/>
      <c r="B41" s="46"/>
      <c r="C41" s="46"/>
      <c r="D41" s="46"/>
      <c r="E41" s="46"/>
      <c r="F41" s="46"/>
      <c r="G41" s="46"/>
      <c r="H41" s="46"/>
      <c r="I41" s="46"/>
    </row>
    <row r="42" spans="1:10" ht="15.75" x14ac:dyDescent="0.25">
      <c r="A42" s="46" t="s">
        <v>14</v>
      </c>
      <c r="B42" s="46"/>
      <c r="C42" s="46"/>
      <c r="D42" s="46"/>
      <c r="E42" s="46"/>
      <c r="F42" s="46"/>
      <c r="G42" s="46"/>
      <c r="H42" s="46"/>
      <c r="I42" s="46"/>
    </row>
    <row r="43" spans="1:10" ht="15.75" x14ac:dyDescent="0.25">
      <c r="A43" s="14" t="s">
        <v>18</v>
      </c>
      <c r="B43" s="14"/>
      <c r="C43" s="14"/>
      <c r="D43" s="14"/>
      <c r="E43" s="14"/>
      <c r="F43" s="14"/>
      <c r="G43" s="14"/>
      <c r="H43" s="14"/>
      <c r="I43" s="14"/>
    </row>
    <row r="44" spans="1:10" ht="15.75" x14ac:dyDescent="0.25">
      <c r="A44" s="14" t="s">
        <v>19</v>
      </c>
      <c r="B44" s="14"/>
      <c r="C44" s="14"/>
      <c r="D44" s="14"/>
      <c r="E44" s="14"/>
      <c r="F44" s="14"/>
      <c r="G44" s="14"/>
      <c r="H44" s="14"/>
      <c r="I44" s="14"/>
    </row>
    <row r="45" spans="1:10" ht="15.75" x14ac:dyDescent="0.25">
      <c r="A45" s="14" t="s">
        <v>13</v>
      </c>
      <c r="B45" s="14"/>
      <c r="C45" s="14"/>
      <c r="D45" s="14"/>
      <c r="E45" s="14"/>
      <c r="F45" s="14"/>
      <c r="G45" s="14"/>
      <c r="H45" s="14"/>
      <c r="I45" s="14"/>
    </row>
  </sheetData>
  <mergeCells count="46">
    <mergeCell ref="A45:I45"/>
    <mergeCell ref="A38:I38"/>
    <mergeCell ref="A39:I39"/>
    <mergeCell ref="A41:I41"/>
    <mergeCell ref="A42:I42"/>
    <mergeCell ref="A43:I43"/>
    <mergeCell ref="A44:I44"/>
    <mergeCell ref="A37:I37"/>
    <mergeCell ref="A28:C28"/>
    <mergeCell ref="F28:H28"/>
    <mergeCell ref="I28:J28"/>
    <mergeCell ref="A29:C29"/>
    <mergeCell ref="F29:H29"/>
    <mergeCell ref="I29:J29"/>
    <mergeCell ref="A30:C30"/>
    <mergeCell ref="F30:H30"/>
    <mergeCell ref="I30:J30"/>
    <mergeCell ref="A32:H32"/>
    <mergeCell ref="I32:J32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17:C17"/>
    <mergeCell ref="D17:E17"/>
    <mergeCell ref="A20:D20"/>
    <mergeCell ref="F20:J20"/>
    <mergeCell ref="A21:C21"/>
    <mergeCell ref="F21:H21"/>
    <mergeCell ref="I21:J21"/>
    <mergeCell ref="A8:J8"/>
    <mergeCell ref="A9:J9"/>
    <mergeCell ref="A15:C15"/>
    <mergeCell ref="D15:E15"/>
    <mergeCell ref="A16:C16"/>
    <mergeCell ref="D16:E16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view="pageBreakPreview" topLeftCell="A19" zoomScale="115" zoomScaleNormal="100" zoomScaleSheetLayoutView="115" workbookViewId="0">
      <selection activeCell="K20" sqref="K20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0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15.75" x14ac:dyDescent="0.25">
      <c r="A9" s="14" t="s">
        <v>23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22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5" t="s">
        <v>4</v>
      </c>
      <c r="B15" s="16"/>
      <c r="C15" s="16"/>
      <c r="D15" s="17">
        <v>674.34</v>
      </c>
      <c r="E15" s="18"/>
      <c r="F15" s="1"/>
      <c r="G15" s="1"/>
      <c r="H15" s="1"/>
      <c r="I15" s="1"/>
      <c r="J15" s="1"/>
    </row>
    <row r="16" spans="1:10" ht="15.75" x14ac:dyDescent="0.25">
      <c r="A16" s="19" t="s">
        <v>5</v>
      </c>
      <c r="B16" s="20"/>
      <c r="C16" s="20"/>
      <c r="D16" s="21">
        <v>1256.8900000000001</v>
      </c>
      <c r="E16" s="22"/>
      <c r="F16" s="1"/>
      <c r="G16" s="1"/>
      <c r="H16" s="1"/>
      <c r="I16" s="1"/>
      <c r="J16" s="1"/>
    </row>
    <row r="17" spans="1:11" ht="16.5" thickBot="1" x14ac:dyDescent="0.3">
      <c r="A17" s="23" t="s">
        <v>6</v>
      </c>
      <c r="B17" s="24"/>
      <c r="C17" s="24"/>
      <c r="D17" s="25">
        <f>D16-D15</f>
        <v>582.55000000000007</v>
      </c>
      <c r="E17" s="26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7" t="s">
        <v>7</v>
      </c>
      <c r="B20" s="28"/>
      <c r="C20" s="28"/>
      <c r="D20" s="29"/>
      <c r="E20" s="4"/>
      <c r="F20" s="27" t="s">
        <v>8</v>
      </c>
      <c r="G20" s="28"/>
      <c r="H20" s="28"/>
      <c r="I20" s="28"/>
      <c r="J20" s="29"/>
      <c r="K20" s="5"/>
    </row>
    <row r="21" spans="1:11" ht="15.75" x14ac:dyDescent="0.25">
      <c r="A21" s="30"/>
      <c r="B21" s="31"/>
      <c r="C21" s="31"/>
      <c r="D21" s="6">
        <v>0</v>
      </c>
      <c r="E21" s="1"/>
      <c r="F21" s="30"/>
      <c r="G21" s="31"/>
      <c r="H21" s="31"/>
      <c r="I21" s="32">
        <v>0</v>
      </c>
      <c r="J21" s="33"/>
    </row>
    <row r="22" spans="1:11" ht="15.75" x14ac:dyDescent="0.25">
      <c r="A22" s="36"/>
      <c r="B22" s="37"/>
      <c r="C22" s="37"/>
      <c r="D22" s="7">
        <v>0</v>
      </c>
      <c r="E22" s="1"/>
      <c r="F22" s="36"/>
      <c r="G22" s="37"/>
      <c r="H22" s="37"/>
      <c r="I22" s="38">
        <v>0</v>
      </c>
      <c r="J22" s="39"/>
    </row>
    <row r="23" spans="1:11" ht="16.5" thickBot="1" x14ac:dyDescent="0.3">
      <c r="A23" s="40"/>
      <c r="B23" s="41"/>
      <c r="C23" s="41"/>
      <c r="D23" s="8">
        <v>0</v>
      </c>
      <c r="E23" s="1"/>
      <c r="F23" s="40"/>
      <c r="G23" s="41"/>
      <c r="H23" s="41"/>
      <c r="I23" s="42">
        <v>0</v>
      </c>
      <c r="J23" s="43"/>
    </row>
    <row r="24" spans="1:11" ht="16.5" thickBot="1" x14ac:dyDescent="0.3">
      <c r="A24" s="27" t="s">
        <v>9</v>
      </c>
      <c r="B24" s="28"/>
      <c r="C24" s="29"/>
      <c r="D24" s="9">
        <f>SUM(D21:D23)</f>
        <v>0</v>
      </c>
      <c r="E24" s="1"/>
      <c r="F24" s="27" t="s">
        <v>9</v>
      </c>
      <c r="G24" s="28"/>
      <c r="H24" s="29"/>
      <c r="I24" s="44">
        <f>SUM(I21:J23)</f>
        <v>0</v>
      </c>
      <c r="J24" s="45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7" t="s">
        <v>10</v>
      </c>
      <c r="B26" s="28"/>
      <c r="C26" s="28"/>
      <c r="D26" s="29"/>
      <c r="E26" s="4"/>
      <c r="F26" s="27" t="s">
        <v>11</v>
      </c>
      <c r="G26" s="28"/>
      <c r="H26" s="28"/>
      <c r="I26" s="28"/>
      <c r="J26" s="29"/>
    </row>
    <row r="27" spans="1:11" ht="15.75" x14ac:dyDescent="0.25">
      <c r="A27" s="34" t="s">
        <v>26</v>
      </c>
      <c r="B27" s="35"/>
      <c r="C27" s="35"/>
      <c r="D27" s="6">
        <v>27.01</v>
      </c>
      <c r="E27" s="1"/>
      <c r="F27" s="30"/>
      <c r="G27" s="31"/>
      <c r="H27" s="31"/>
      <c r="I27" s="32">
        <v>0</v>
      </c>
      <c r="J27" s="33"/>
    </row>
    <row r="28" spans="1:11" ht="15.75" x14ac:dyDescent="0.25">
      <c r="A28" s="52" t="s">
        <v>24</v>
      </c>
      <c r="B28" s="53"/>
      <c r="C28" s="53"/>
      <c r="D28" s="7">
        <v>264.85000000000002</v>
      </c>
      <c r="E28" s="1"/>
      <c r="F28" s="36"/>
      <c r="G28" s="37"/>
      <c r="H28" s="37"/>
      <c r="I28" s="38">
        <v>0</v>
      </c>
      <c r="J28" s="39"/>
    </row>
    <row r="29" spans="1:11" ht="15.75" x14ac:dyDescent="0.25">
      <c r="A29" s="52" t="s">
        <v>25</v>
      </c>
      <c r="B29" s="53"/>
      <c r="C29" s="53"/>
      <c r="D29" s="7">
        <v>290.69</v>
      </c>
      <c r="E29" s="1"/>
      <c r="F29" s="36"/>
      <c r="G29" s="37"/>
      <c r="H29" s="37"/>
      <c r="I29" s="38">
        <v>0</v>
      </c>
      <c r="J29" s="39"/>
    </row>
    <row r="30" spans="1:11" ht="15.75" x14ac:dyDescent="0.25">
      <c r="A30" s="36"/>
      <c r="B30" s="37"/>
      <c r="C30" s="37"/>
      <c r="D30" s="7">
        <v>0</v>
      </c>
      <c r="E30" s="1"/>
      <c r="F30" s="36"/>
      <c r="G30" s="37"/>
      <c r="H30" s="37"/>
      <c r="I30" s="38">
        <v>0</v>
      </c>
      <c r="J30" s="39"/>
    </row>
    <row r="31" spans="1:11" ht="16.5" thickBot="1" x14ac:dyDescent="0.3">
      <c r="A31" s="40"/>
      <c r="B31" s="41"/>
      <c r="C31" s="41"/>
      <c r="D31" s="8">
        <v>0</v>
      </c>
      <c r="E31" s="1"/>
      <c r="F31" s="40"/>
      <c r="G31" s="41"/>
      <c r="H31" s="41"/>
      <c r="I31" s="42">
        <v>0</v>
      </c>
      <c r="J31" s="43"/>
    </row>
    <row r="32" spans="1:11" ht="16.5" thickBot="1" x14ac:dyDescent="0.3">
      <c r="A32" s="27" t="s">
        <v>9</v>
      </c>
      <c r="B32" s="28"/>
      <c r="C32" s="29"/>
      <c r="D32" s="9">
        <f>SUM(D27:D31)</f>
        <v>582.54999999999995</v>
      </c>
      <c r="E32" s="1"/>
      <c r="F32" s="27" t="s">
        <v>9</v>
      </c>
      <c r="G32" s="28"/>
      <c r="H32" s="29"/>
      <c r="I32" s="44">
        <f>SUM(I27:J31)</f>
        <v>0</v>
      </c>
      <c r="J32" s="45"/>
    </row>
    <row r="33" spans="1:10" ht="16.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6.5" thickBot="1" x14ac:dyDescent="0.3">
      <c r="A34" s="47" t="s">
        <v>12</v>
      </c>
      <c r="B34" s="48"/>
      <c r="C34" s="48"/>
      <c r="D34" s="48"/>
      <c r="E34" s="48"/>
      <c r="F34" s="48"/>
      <c r="G34" s="48"/>
      <c r="H34" s="49"/>
      <c r="I34" s="50">
        <f>(D24+D32)-(I24+I32)</f>
        <v>582.54999999999995</v>
      </c>
      <c r="J34" s="51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 t="s">
        <v>21</v>
      </c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5.75" x14ac:dyDescent="0.25">
      <c r="A39" s="46" t="s">
        <v>14</v>
      </c>
      <c r="B39" s="46"/>
      <c r="C39" s="46"/>
      <c r="D39" s="46"/>
      <c r="E39" s="46"/>
      <c r="F39" s="46"/>
      <c r="G39" s="46"/>
      <c r="H39" s="46"/>
      <c r="I39" s="46"/>
      <c r="J39" s="1"/>
    </row>
    <row r="40" spans="1:10" ht="15.75" x14ac:dyDescent="0.25">
      <c r="A40" s="14" t="s">
        <v>16</v>
      </c>
      <c r="B40" s="14"/>
      <c r="C40" s="14"/>
      <c r="D40" s="14"/>
      <c r="E40" s="14"/>
      <c r="F40" s="14"/>
      <c r="G40" s="14"/>
      <c r="H40" s="14"/>
      <c r="I40" s="14"/>
      <c r="J40" s="1"/>
    </row>
    <row r="41" spans="1:10" ht="15.75" x14ac:dyDescent="0.25">
      <c r="A41" s="14" t="s">
        <v>17</v>
      </c>
      <c r="B41" s="14"/>
      <c r="C41" s="14"/>
      <c r="D41" s="14"/>
      <c r="E41" s="14"/>
      <c r="F41" s="14"/>
      <c r="G41" s="14"/>
      <c r="H41" s="14"/>
      <c r="I41" s="14"/>
      <c r="J41" s="1"/>
    </row>
    <row r="42" spans="1:10" ht="15.75" x14ac:dyDescent="0.25">
      <c r="A42" s="11"/>
      <c r="B42" s="11"/>
      <c r="C42" s="11"/>
      <c r="D42" s="11"/>
      <c r="E42" s="11"/>
      <c r="F42" s="11"/>
      <c r="G42" s="11"/>
      <c r="H42" s="11"/>
      <c r="I42" s="11"/>
      <c r="J42" s="1"/>
    </row>
    <row r="43" spans="1:10" ht="15.75" x14ac:dyDescent="0.25">
      <c r="A43" s="46"/>
      <c r="B43" s="46"/>
      <c r="C43" s="46"/>
      <c r="D43" s="46"/>
      <c r="E43" s="46"/>
      <c r="F43" s="46"/>
      <c r="G43" s="46"/>
      <c r="H43" s="46"/>
      <c r="I43" s="46"/>
    </row>
    <row r="44" spans="1:10" ht="15.75" x14ac:dyDescent="0.25">
      <c r="A44" s="46" t="s">
        <v>14</v>
      </c>
      <c r="B44" s="46"/>
      <c r="C44" s="46"/>
      <c r="D44" s="46"/>
      <c r="E44" s="46"/>
      <c r="F44" s="46"/>
      <c r="G44" s="46"/>
      <c r="H44" s="46"/>
      <c r="I44" s="46"/>
    </row>
    <row r="45" spans="1:10" ht="15.75" x14ac:dyDescent="0.25">
      <c r="A45" s="14" t="s">
        <v>18</v>
      </c>
      <c r="B45" s="14"/>
      <c r="C45" s="14"/>
      <c r="D45" s="14"/>
      <c r="E45" s="14"/>
      <c r="F45" s="14"/>
      <c r="G45" s="14"/>
      <c r="H45" s="14"/>
      <c r="I45" s="14"/>
    </row>
    <row r="46" spans="1:10" ht="15.75" x14ac:dyDescent="0.25">
      <c r="A46" s="14" t="s">
        <v>19</v>
      </c>
      <c r="B46" s="14"/>
      <c r="C46" s="14"/>
      <c r="D46" s="14"/>
      <c r="E46" s="14"/>
      <c r="F46" s="14"/>
      <c r="G46" s="14"/>
      <c r="H46" s="14"/>
      <c r="I46" s="14"/>
    </row>
    <row r="47" spans="1:10" ht="15.75" x14ac:dyDescent="0.25">
      <c r="A47" s="14" t="s">
        <v>13</v>
      </c>
      <c r="B47" s="14"/>
      <c r="C47" s="14"/>
      <c r="D47" s="14"/>
      <c r="E47" s="14"/>
      <c r="F47" s="14"/>
      <c r="G47" s="14"/>
      <c r="H47" s="14"/>
      <c r="I47" s="14"/>
    </row>
  </sheetData>
  <mergeCells count="52">
    <mergeCell ref="A47:I47"/>
    <mergeCell ref="A40:I40"/>
    <mergeCell ref="A41:I41"/>
    <mergeCell ref="A43:I43"/>
    <mergeCell ref="A44:I44"/>
    <mergeCell ref="A45:I45"/>
    <mergeCell ref="A46:I46"/>
    <mergeCell ref="A39:I39"/>
    <mergeCell ref="A30:C30"/>
    <mergeCell ref="F30:H30"/>
    <mergeCell ref="I30:J30"/>
    <mergeCell ref="A31:C31"/>
    <mergeCell ref="F31:H31"/>
    <mergeCell ref="I31:J31"/>
    <mergeCell ref="A32:C32"/>
    <mergeCell ref="F32:H32"/>
    <mergeCell ref="I32:J32"/>
    <mergeCell ref="A34:H34"/>
    <mergeCell ref="I34:J34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17:C17"/>
    <mergeCell ref="D17:E17"/>
    <mergeCell ref="A20:D20"/>
    <mergeCell ref="F20:J20"/>
    <mergeCell ref="A21:C21"/>
    <mergeCell ref="F21:H21"/>
    <mergeCell ref="I21:J21"/>
    <mergeCell ref="A8:J8"/>
    <mergeCell ref="A9:J9"/>
    <mergeCell ref="A15:C15"/>
    <mergeCell ref="D15:E15"/>
    <mergeCell ref="A16:C16"/>
    <mergeCell ref="D16:E16"/>
    <mergeCell ref="A29:C29"/>
    <mergeCell ref="A28:C28"/>
    <mergeCell ref="F29:H29"/>
    <mergeCell ref="I29:J29"/>
    <mergeCell ref="F28:H28"/>
    <mergeCell ref="I28:J28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view="pageBreakPreview" topLeftCell="A4" zoomScale="115" zoomScaleNormal="100" zoomScaleSheetLayoutView="115" workbookViewId="0">
      <selection activeCell="D17" sqref="D17:E17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0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15.75" x14ac:dyDescent="0.25">
      <c r="A9" s="14" t="s">
        <v>28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22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5" t="s">
        <v>4</v>
      </c>
      <c r="B15" s="16"/>
      <c r="C15" s="16"/>
      <c r="D15" s="17">
        <v>679.25</v>
      </c>
      <c r="E15" s="18"/>
      <c r="F15" s="1"/>
      <c r="G15" s="1"/>
      <c r="H15" s="1"/>
      <c r="I15" s="1"/>
      <c r="J15" s="1"/>
    </row>
    <row r="16" spans="1:10" ht="15.75" x14ac:dyDescent="0.25">
      <c r="A16" s="19" t="s">
        <v>5</v>
      </c>
      <c r="B16" s="20"/>
      <c r="C16" s="20"/>
      <c r="D16" s="21">
        <v>1261.8</v>
      </c>
      <c r="E16" s="22"/>
      <c r="F16" s="1"/>
      <c r="G16" s="1"/>
      <c r="H16" s="1"/>
      <c r="I16" s="1"/>
      <c r="J16" s="1"/>
    </row>
    <row r="17" spans="1:11" ht="16.5" thickBot="1" x14ac:dyDescent="0.3">
      <c r="A17" s="23" t="s">
        <v>6</v>
      </c>
      <c r="B17" s="24"/>
      <c r="C17" s="24"/>
      <c r="D17" s="25">
        <f>D16-D15</f>
        <v>582.54999999999995</v>
      </c>
      <c r="E17" s="26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7" t="s">
        <v>7</v>
      </c>
      <c r="B20" s="28"/>
      <c r="C20" s="28"/>
      <c r="D20" s="29"/>
      <c r="E20" s="4"/>
      <c r="F20" s="27" t="s">
        <v>8</v>
      </c>
      <c r="G20" s="28"/>
      <c r="H20" s="28"/>
      <c r="I20" s="28"/>
      <c r="J20" s="29"/>
      <c r="K20" s="5"/>
    </row>
    <row r="21" spans="1:11" ht="15.75" x14ac:dyDescent="0.25">
      <c r="A21" s="30"/>
      <c r="B21" s="31"/>
      <c r="C21" s="31"/>
      <c r="D21" s="6">
        <v>0</v>
      </c>
      <c r="E21" s="1"/>
      <c r="F21" s="30"/>
      <c r="G21" s="31"/>
      <c r="H21" s="31"/>
      <c r="I21" s="32">
        <v>0</v>
      </c>
      <c r="J21" s="33"/>
    </row>
    <row r="22" spans="1:11" ht="15.75" x14ac:dyDescent="0.25">
      <c r="A22" s="36"/>
      <c r="B22" s="37"/>
      <c r="C22" s="37"/>
      <c r="D22" s="7">
        <v>0</v>
      </c>
      <c r="E22" s="1"/>
      <c r="F22" s="36"/>
      <c r="G22" s="37"/>
      <c r="H22" s="37"/>
      <c r="I22" s="38">
        <v>0</v>
      </c>
      <c r="J22" s="39"/>
    </row>
    <row r="23" spans="1:11" ht="16.5" thickBot="1" x14ac:dyDescent="0.3">
      <c r="A23" s="40"/>
      <c r="B23" s="41"/>
      <c r="C23" s="41"/>
      <c r="D23" s="8">
        <v>0</v>
      </c>
      <c r="E23" s="1"/>
      <c r="F23" s="40"/>
      <c r="G23" s="41"/>
      <c r="H23" s="41"/>
      <c r="I23" s="42">
        <v>0</v>
      </c>
      <c r="J23" s="43"/>
    </row>
    <row r="24" spans="1:11" ht="16.5" thickBot="1" x14ac:dyDescent="0.3">
      <c r="A24" s="27" t="s">
        <v>9</v>
      </c>
      <c r="B24" s="28"/>
      <c r="C24" s="29"/>
      <c r="D24" s="9">
        <f>SUM(D21:D23)</f>
        <v>0</v>
      </c>
      <c r="E24" s="1"/>
      <c r="F24" s="27" t="s">
        <v>9</v>
      </c>
      <c r="G24" s="28"/>
      <c r="H24" s="29"/>
      <c r="I24" s="44">
        <f>SUM(I21:J23)</f>
        <v>0</v>
      </c>
      <c r="J24" s="45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7" t="s">
        <v>10</v>
      </c>
      <c r="B26" s="28"/>
      <c r="C26" s="28"/>
      <c r="D26" s="29"/>
      <c r="E26" s="4"/>
      <c r="F26" s="27" t="s">
        <v>11</v>
      </c>
      <c r="G26" s="28"/>
      <c r="H26" s="28"/>
      <c r="I26" s="28"/>
      <c r="J26" s="29"/>
    </row>
    <row r="27" spans="1:11" ht="15.75" x14ac:dyDescent="0.25">
      <c r="A27" s="34" t="s">
        <v>26</v>
      </c>
      <c r="B27" s="35"/>
      <c r="C27" s="35"/>
      <c r="D27" s="6">
        <v>27.01</v>
      </c>
      <c r="E27" s="1"/>
      <c r="F27" s="30"/>
      <c r="G27" s="31"/>
      <c r="H27" s="31"/>
      <c r="I27" s="32">
        <v>0</v>
      </c>
      <c r="J27" s="33"/>
    </row>
    <row r="28" spans="1:11" ht="15.75" x14ac:dyDescent="0.25">
      <c r="A28" s="52" t="s">
        <v>24</v>
      </c>
      <c r="B28" s="53"/>
      <c r="C28" s="53"/>
      <c r="D28" s="7">
        <v>264.85000000000002</v>
      </c>
      <c r="E28" s="1"/>
      <c r="F28" s="36"/>
      <c r="G28" s="37"/>
      <c r="H28" s="37"/>
      <c r="I28" s="38">
        <v>0</v>
      </c>
      <c r="J28" s="39"/>
    </row>
    <row r="29" spans="1:11" ht="15.75" x14ac:dyDescent="0.25">
      <c r="A29" s="52" t="s">
        <v>25</v>
      </c>
      <c r="B29" s="53"/>
      <c r="C29" s="53"/>
      <c r="D29" s="7">
        <v>290.69</v>
      </c>
      <c r="E29" s="1"/>
      <c r="F29" s="36"/>
      <c r="G29" s="37"/>
      <c r="H29" s="37"/>
      <c r="I29" s="38">
        <v>0</v>
      </c>
      <c r="J29" s="39"/>
    </row>
    <row r="30" spans="1:11" ht="15.75" x14ac:dyDescent="0.25">
      <c r="A30" s="36"/>
      <c r="B30" s="37"/>
      <c r="C30" s="37"/>
      <c r="D30" s="7">
        <v>0</v>
      </c>
      <c r="E30" s="1"/>
      <c r="F30" s="36"/>
      <c r="G30" s="37"/>
      <c r="H30" s="37"/>
      <c r="I30" s="38">
        <v>0</v>
      </c>
      <c r="J30" s="39"/>
    </row>
    <row r="31" spans="1:11" ht="16.5" thickBot="1" x14ac:dyDescent="0.3">
      <c r="A31" s="40"/>
      <c r="B31" s="41"/>
      <c r="C31" s="41"/>
      <c r="D31" s="8">
        <v>0</v>
      </c>
      <c r="E31" s="1"/>
      <c r="F31" s="40"/>
      <c r="G31" s="41"/>
      <c r="H31" s="41"/>
      <c r="I31" s="42">
        <v>0</v>
      </c>
      <c r="J31" s="43"/>
    </row>
    <row r="32" spans="1:11" ht="16.5" thickBot="1" x14ac:dyDescent="0.3">
      <c r="A32" s="27" t="s">
        <v>9</v>
      </c>
      <c r="B32" s="28"/>
      <c r="C32" s="29"/>
      <c r="D32" s="9">
        <f>SUM(D27:D31)</f>
        <v>582.54999999999995</v>
      </c>
      <c r="E32" s="1"/>
      <c r="F32" s="27" t="s">
        <v>9</v>
      </c>
      <c r="G32" s="28"/>
      <c r="H32" s="29"/>
      <c r="I32" s="44">
        <f>SUM(I27:J31)</f>
        <v>0</v>
      </c>
      <c r="J32" s="45"/>
    </row>
    <row r="33" spans="1:10" ht="16.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6.5" thickBot="1" x14ac:dyDescent="0.3">
      <c r="A34" s="47" t="s">
        <v>12</v>
      </c>
      <c r="B34" s="48"/>
      <c r="C34" s="48"/>
      <c r="D34" s="48"/>
      <c r="E34" s="48"/>
      <c r="F34" s="48"/>
      <c r="G34" s="48"/>
      <c r="H34" s="49"/>
      <c r="I34" s="50">
        <f>(D24+D32)-(I24+I32)</f>
        <v>582.54999999999995</v>
      </c>
      <c r="J34" s="51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 t="s">
        <v>27</v>
      </c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5.75" x14ac:dyDescent="0.25">
      <c r="A39" s="46" t="s">
        <v>14</v>
      </c>
      <c r="B39" s="46"/>
      <c r="C39" s="46"/>
      <c r="D39" s="46"/>
      <c r="E39" s="46"/>
      <c r="F39" s="46"/>
      <c r="G39" s="46"/>
      <c r="H39" s="46"/>
      <c r="I39" s="46"/>
      <c r="J39" s="1"/>
    </row>
    <row r="40" spans="1:10" ht="15.75" x14ac:dyDescent="0.25">
      <c r="A40" s="14" t="s">
        <v>16</v>
      </c>
      <c r="B40" s="14"/>
      <c r="C40" s="14"/>
      <c r="D40" s="14"/>
      <c r="E40" s="14"/>
      <c r="F40" s="14"/>
      <c r="G40" s="14"/>
      <c r="H40" s="14"/>
      <c r="I40" s="14"/>
      <c r="J40" s="1"/>
    </row>
    <row r="41" spans="1:10" ht="15.75" x14ac:dyDescent="0.25">
      <c r="A41" s="14" t="s">
        <v>17</v>
      </c>
      <c r="B41" s="14"/>
      <c r="C41" s="14"/>
      <c r="D41" s="14"/>
      <c r="E41" s="14"/>
      <c r="F41" s="14"/>
      <c r="G41" s="14"/>
      <c r="H41" s="14"/>
      <c r="I41" s="14"/>
      <c r="J41" s="1"/>
    </row>
    <row r="42" spans="1:10" ht="15.75" x14ac:dyDescent="0.25">
      <c r="A42" s="12"/>
      <c r="B42" s="12"/>
      <c r="C42" s="12"/>
      <c r="D42" s="12"/>
      <c r="E42" s="12"/>
      <c r="F42" s="12"/>
      <c r="G42" s="12"/>
      <c r="H42" s="12"/>
      <c r="I42" s="12"/>
      <c r="J42" s="1"/>
    </row>
    <row r="43" spans="1:10" ht="15.75" x14ac:dyDescent="0.25">
      <c r="A43" s="46"/>
      <c r="B43" s="46"/>
      <c r="C43" s="46"/>
      <c r="D43" s="46"/>
      <c r="E43" s="46"/>
      <c r="F43" s="46"/>
      <c r="G43" s="46"/>
      <c r="H43" s="46"/>
      <c r="I43" s="46"/>
    </row>
    <row r="44" spans="1:10" ht="15.75" x14ac:dyDescent="0.25">
      <c r="A44" s="46" t="s">
        <v>14</v>
      </c>
      <c r="B44" s="46"/>
      <c r="C44" s="46"/>
      <c r="D44" s="46"/>
      <c r="E44" s="46"/>
      <c r="F44" s="46"/>
      <c r="G44" s="46"/>
      <c r="H44" s="46"/>
      <c r="I44" s="46"/>
    </row>
    <row r="45" spans="1:10" ht="15.75" x14ac:dyDescent="0.25">
      <c r="A45" s="14" t="s">
        <v>18</v>
      </c>
      <c r="B45" s="14"/>
      <c r="C45" s="14"/>
      <c r="D45" s="14"/>
      <c r="E45" s="14"/>
      <c r="F45" s="14"/>
      <c r="G45" s="14"/>
      <c r="H45" s="14"/>
      <c r="I45" s="14"/>
    </row>
    <row r="46" spans="1:10" ht="15.75" x14ac:dyDescent="0.25">
      <c r="A46" s="14" t="s">
        <v>19</v>
      </c>
      <c r="B46" s="14"/>
      <c r="C46" s="14"/>
      <c r="D46" s="14"/>
      <c r="E46" s="14"/>
      <c r="F46" s="14"/>
      <c r="G46" s="14"/>
      <c r="H46" s="14"/>
      <c r="I46" s="14"/>
    </row>
    <row r="47" spans="1:10" ht="15.75" x14ac:dyDescent="0.25">
      <c r="A47" s="14" t="s">
        <v>13</v>
      </c>
      <c r="B47" s="14"/>
      <c r="C47" s="14"/>
      <c r="D47" s="14"/>
      <c r="E47" s="14"/>
      <c r="F47" s="14"/>
      <c r="G47" s="14"/>
      <c r="H47" s="14"/>
      <c r="I47" s="14"/>
    </row>
  </sheetData>
  <mergeCells count="52">
    <mergeCell ref="A8:J8"/>
    <mergeCell ref="A9:J9"/>
    <mergeCell ref="A15:C15"/>
    <mergeCell ref="D15:E15"/>
    <mergeCell ref="A16:C16"/>
    <mergeCell ref="D16:E16"/>
    <mergeCell ref="A17:C17"/>
    <mergeCell ref="D17:E17"/>
    <mergeCell ref="A20:D20"/>
    <mergeCell ref="F20:J20"/>
    <mergeCell ref="A21:C21"/>
    <mergeCell ref="F21:H21"/>
    <mergeCell ref="I21:J21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28:C28"/>
    <mergeCell ref="F28:H28"/>
    <mergeCell ref="I28:J28"/>
    <mergeCell ref="A29:C29"/>
    <mergeCell ref="F29:H29"/>
    <mergeCell ref="I29:J29"/>
    <mergeCell ref="A39:I39"/>
    <mergeCell ref="A30:C30"/>
    <mergeCell ref="F30:H30"/>
    <mergeCell ref="I30:J30"/>
    <mergeCell ref="A31:C31"/>
    <mergeCell ref="F31:H31"/>
    <mergeCell ref="I31:J31"/>
    <mergeCell ref="A32:C32"/>
    <mergeCell ref="F32:H32"/>
    <mergeCell ref="I32:J32"/>
    <mergeCell ref="A34:H34"/>
    <mergeCell ref="I34:J34"/>
    <mergeCell ref="A47:I47"/>
    <mergeCell ref="A40:I40"/>
    <mergeCell ref="A41:I41"/>
    <mergeCell ref="A43:I43"/>
    <mergeCell ref="A44:I44"/>
    <mergeCell ref="A45:I45"/>
    <mergeCell ref="A46:I46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abSelected="1" view="pageBreakPreview" topLeftCell="A25" zoomScale="115" zoomScaleNormal="100" zoomScaleSheetLayoutView="115" workbookViewId="0">
      <selection activeCell="D17" sqref="D17:E17"/>
    </sheetView>
  </sheetViews>
  <sheetFormatPr defaultRowHeight="15" x14ac:dyDescent="0.25"/>
  <cols>
    <col min="1" max="1" width="9.140625" style="2"/>
    <col min="2" max="2" width="10.7109375" style="2" customWidth="1"/>
    <col min="3" max="3" width="10.28515625" style="2" customWidth="1"/>
    <col min="4" max="4" width="17" style="2" customWidth="1"/>
    <col min="5" max="5" width="3.7109375" style="2" customWidth="1"/>
    <col min="6" max="8" width="9.140625" style="2"/>
    <col min="9" max="9" width="16.28515625" style="2" customWidth="1"/>
    <col min="10" max="10" width="0.42578125" style="2" customWidth="1"/>
    <col min="11" max="11" width="1" style="2" customWidth="1"/>
    <col min="12" max="16384" width="9.140625" style="2"/>
  </cols>
  <sheetData>
    <row r="1" spans="1:10" ht="15.75" x14ac:dyDescent="0.25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15.75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x14ac:dyDescent="0.25">
      <c r="A8" s="14" t="s">
        <v>0</v>
      </c>
      <c r="B8" s="14"/>
      <c r="C8" s="14"/>
      <c r="D8" s="14"/>
      <c r="E8" s="14"/>
      <c r="F8" s="14"/>
      <c r="G8" s="14"/>
      <c r="H8" s="14"/>
      <c r="I8" s="14"/>
      <c r="J8" s="14"/>
    </row>
    <row r="9" spans="1:10" ht="15.75" x14ac:dyDescent="0.25">
      <c r="A9" s="14" t="s">
        <v>29</v>
      </c>
      <c r="B9" s="14"/>
      <c r="C9" s="14"/>
      <c r="D9" s="14"/>
      <c r="E9" s="14"/>
      <c r="F9" s="14"/>
      <c r="G9" s="14"/>
      <c r="H9" s="14"/>
      <c r="I9" s="14"/>
      <c r="J9" s="14"/>
    </row>
    <row r="10" spans="1:10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x14ac:dyDescent="0.25">
      <c r="A11" s="3" t="s">
        <v>1</v>
      </c>
      <c r="B11" s="1"/>
      <c r="C11" s="3" t="s">
        <v>3</v>
      </c>
      <c r="D11" s="1"/>
      <c r="E11" s="1"/>
      <c r="F11" s="1"/>
      <c r="G11" s="1"/>
      <c r="H11" s="1"/>
      <c r="I11" s="1"/>
      <c r="J11" s="1"/>
    </row>
    <row r="12" spans="1:10" ht="15.75" x14ac:dyDescent="0.25">
      <c r="A12" s="3" t="s">
        <v>2</v>
      </c>
      <c r="B12" s="1"/>
      <c r="C12" s="3" t="s">
        <v>22</v>
      </c>
      <c r="D12" s="1"/>
      <c r="E12" s="1"/>
      <c r="F12" s="1"/>
      <c r="G12" s="1"/>
      <c r="H12" s="1"/>
      <c r="I12" s="1"/>
      <c r="J12" s="1"/>
    </row>
    <row r="13" spans="1:10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16.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15.75" x14ac:dyDescent="0.25">
      <c r="A15" s="15" t="s">
        <v>4</v>
      </c>
      <c r="B15" s="16"/>
      <c r="C15" s="16"/>
      <c r="D15" s="17">
        <v>684.74</v>
      </c>
      <c r="E15" s="18"/>
      <c r="F15" s="1"/>
      <c r="G15" s="1"/>
      <c r="H15" s="1"/>
      <c r="I15" s="1"/>
      <c r="J15" s="1"/>
    </row>
    <row r="16" spans="1:10" ht="15.75" x14ac:dyDescent="0.25">
      <c r="A16" s="19" t="s">
        <v>5</v>
      </c>
      <c r="B16" s="20"/>
      <c r="C16" s="20"/>
      <c r="D16" s="21">
        <v>1267.29</v>
      </c>
      <c r="E16" s="22"/>
      <c r="F16" s="1"/>
      <c r="G16" s="1"/>
      <c r="H16" s="1"/>
      <c r="I16" s="1"/>
      <c r="J16" s="1"/>
    </row>
    <row r="17" spans="1:11" ht="16.5" thickBot="1" x14ac:dyDescent="0.3">
      <c r="A17" s="23" t="s">
        <v>6</v>
      </c>
      <c r="B17" s="24"/>
      <c r="C17" s="24"/>
      <c r="D17" s="25">
        <f>D16-D15</f>
        <v>582.54999999999995</v>
      </c>
      <c r="E17" s="26"/>
      <c r="F17" s="1"/>
      <c r="G17" s="1"/>
      <c r="H17" s="1"/>
      <c r="I17" s="1"/>
      <c r="J17" s="1"/>
    </row>
    <row r="18" spans="1:11" ht="15.75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1" ht="16.5" thickBo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1" ht="16.5" thickBot="1" x14ac:dyDescent="0.3">
      <c r="A20" s="27" t="s">
        <v>7</v>
      </c>
      <c r="B20" s="28"/>
      <c r="C20" s="28"/>
      <c r="D20" s="29"/>
      <c r="E20" s="4"/>
      <c r="F20" s="27" t="s">
        <v>8</v>
      </c>
      <c r="G20" s="28"/>
      <c r="H20" s="28"/>
      <c r="I20" s="28"/>
      <c r="J20" s="29"/>
      <c r="K20" s="5"/>
    </row>
    <row r="21" spans="1:11" ht="15.75" x14ac:dyDescent="0.25">
      <c r="A21" s="30"/>
      <c r="B21" s="31"/>
      <c r="C21" s="31"/>
      <c r="D21" s="6">
        <v>0</v>
      </c>
      <c r="E21" s="1"/>
      <c r="F21" s="30"/>
      <c r="G21" s="31"/>
      <c r="H21" s="31"/>
      <c r="I21" s="32">
        <v>0</v>
      </c>
      <c r="J21" s="33"/>
    </row>
    <row r="22" spans="1:11" ht="15.75" x14ac:dyDescent="0.25">
      <c r="A22" s="36"/>
      <c r="B22" s="37"/>
      <c r="C22" s="37"/>
      <c r="D22" s="7">
        <v>0</v>
      </c>
      <c r="E22" s="1"/>
      <c r="F22" s="36"/>
      <c r="G22" s="37"/>
      <c r="H22" s="37"/>
      <c r="I22" s="38">
        <v>0</v>
      </c>
      <c r="J22" s="39"/>
    </row>
    <row r="23" spans="1:11" ht="16.5" thickBot="1" x14ac:dyDescent="0.3">
      <c r="A23" s="40"/>
      <c r="B23" s="41"/>
      <c r="C23" s="41"/>
      <c r="D23" s="8">
        <v>0</v>
      </c>
      <c r="E23" s="1"/>
      <c r="F23" s="40"/>
      <c r="G23" s="41"/>
      <c r="H23" s="41"/>
      <c r="I23" s="42">
        <v>0</v>
      </c>
      <c r="J23" s="43"/>
    </row>
    <row r="24" spans="1:11" ht="16.5" thickBot="1" x14ac:dyDescent="0.3">
      <c r="A24" s="27" t="s">
        <v>9</v>
      </c>
      <c r="B24" s="28"/>
      <c r="C24" s="29"/>
      <c r="D24" s="9">
        <f>SUM(D21:D23)</f>
        <v>0</v>
      </c>
      <c r="E24" s="1"/>
      <c r="F24" s="27" t="s">
        <v>9</v>
      </c>
      <c r="G24" s="28"/>
      <c r="H24" s="29"/>
      <c r="I24" s="44">
        <f>SUM(I21:J23)</f>
        <v>0</v>
      </c>
      <c r="J24" s="45"/>
    </row>
    <row r="25" spans="1:11" ht="16.5" thickBo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1" ht="16.5" thickBot="1" x14ac:dyDescent="0.3">
      <c r="A26" s="27" t="s">
        <v>10</v>
      </c>
      <c r="B26" s="28"/>
      <c r="C26" s="28"/>
      <c r="D26" s="29"/>
      <c r="E26" s="4"/>
      <c r="F26" s="27" t="s">
        <v>11</v>
      </c>
      <c r="G26" s="28"/>
      <c r="H26" s="28"/>
      <c r="I26" s="28"/>
      <c r="J26" s="29"/>
    </row>
    <row r="27" spans="1:11" ht="15.75" x14ac:dyDescent="0.25">
      <c r="A27" s="34" t="s">
        <v>26</v>
      </c>
      <c r="B27" s="35"/>
      <c r="C27" s="35"/>
      <c r="D27" s="6">
        <v>27.01</v>
      </c>
      <c r="E27" s="1"/>
      <c r="F27" s="30"/>
      <c r="G27" s="31"/>
      <c r="H27" s="31"/>
      <c r="I27" s="32">
        <v>0</v>
      </c>
      <c r="J27" s="33"/>
    </row>
    <row r="28" spans="1:11" ht="15.75" x14ac:dyDescent="0.25">
      <c r="A28" s="52" t="s">
        <v>24</v>
      </c>
      <c r="B28" s="53"/>
      <c r="C28" s="53"/>
      <c r="D28" s="7">
        <v>264.85000000000002</v>
      </c>
      <c r="E28" s="1"/>
      <c r="F28" s="36"/>
      <c r="G28" s="37"/>
      <c r="H28" s="37"/>
      <c r="I28" s="38">
        <v>0</v>
      </c>
      <c r="J28" s="39"/>
    </row>
    <row r="29" spans="1:11" ht="15.75" x14ac:dyDescent="0.25">
      <c r="A29" s="52" t="s">
        <v>25</v>
      </c>
      <c r="B29" s="53"/>
      <c r="C29" s="53"/>
      <c r="D29" s="7">
        <v>290.69</v>
      </c>
      <c r="E29" s="1"/>
      <c r="F29" s="36"/>
      <c r="G29" s="37"/>
      <c r="H29" s="37"/>
      <c r="I29" s="38">
        <v>0</v>
      </c>
      <c r="J29" s="39"/>
    </row>
    <row r="30" spans="1:11" ht="15.75" x14ac:dyDescent="0.25">
      <c r="A30" s="36"/>
      <c r="B30" s="37"/>
      <c r="C30" s="37"/>
      <c r="D30" s="7">
        <v>0</v>
      </c>
      <c r="E30" s="1"/>
      <c r="F30" s="36"/>
      <c r="G30" s="37"/>
      <c r="H30" s="37"/>
      <c r="I30" s="38">
        <v>0</v>
      </c>
      <c r="J30" s="39"/>
    </row>
    <row r="31" spans="1:11" ht="16.5" thickBot="1" x14ac:dyDescent="0.3">
      <c r="A31" s="40"/>
      <c r="B31" s="41"/>
      <c r="C31" s="41"/>
      <c r="D31" s="8">
        <v>0</v>
      </c>
      <c r="E31" s="1"/>
      <c r="F31" s="40"/>
      <c r="G31" s="41"/>
      <c r="H31" s="41"/>
      <c r="I31" s="42">
        <v>0</v>
      </c>
      <c r="J31" s="43"/>
    </row>
    <row r="32" spans="1:11" ht="16.5" thickBot="1" x14ac:dyDescent="0.3">
      <c r="A32" s="27" t="s">
        <v>9</v>
      </c>
      <c r="B32" s="28"/>
      <c r="C32" s="29"/>
      <c r="D32" s="9">
        <f>SUM(D27:D31)</f>
        <v>582.54999999999995</v>
      </c>
      <c r="E32" s="1"/>
      <c r="F32" s="27" t="s">
        <v>9</v>
      </c>
      <c r="G32" s="28"/>
      <c r="H32" s="29"/>
      <c r="I32" s="44">
        <f>SUM(I27:J31)</f>
        <v>0</v>
      </c>
      <c r="J32" s="45"/>
    </row>
    <row r="33" spans="1:10" ht="16.5" thickBo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ht="16.5" thickBot="1" x14ac:dyDescent="0.3">
      <c r="A34" s="47" t="s">
        <v>12</v>
      </c>
      <c r="B34" s="48"/>
      <c r="C34" s="48"/>
      <c r="D34" s="48"/>
      <c r="E34" s="48"/>
      <c r="F34" s="48"/>
      <c r="G34" s="48"/>
      <c r="H34" s="49"/>
      <c r="I34" s="50">
        <f>(D24+D32)-(I24+I32)</f>
        <v>582.54999999999995</v>
      </c>
      <c r="J34" s="51"/>
    </row>
    <row r="35" spans="1:10" ht="15.75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5.75" x14ac:dyDescent="0.25">
      <c r="A36" s="1" t="s">
        <v>30</v>
      </c>
      <c r="B36" s="1"/>
      <c r="C36" s="1"/>
      <c r="D36" s="1"/>
      <c r="E36" s="1"/>
      <c r="F36" s="1"/>
      <c r="G36" s="1"/>
      <c r="H36" s="1"/>
      <c r="I36" s="1"/>
      <c r="J36" s="1"/>
    </row>
    <row r="37" spans="1:10" ht="15.75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ht="15.75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</row>
    <row r="39" spans="1:10" ht="15.75" x14ac:dyDescent="0.25">
      <c r="A39" s="46" t="s">
        <v>14</v>
      </c>
      <c r="B39" s="46"/>
      <c r="C39" s="46"/>
      <c r="D39" s="46"/>
      <c r="E39" s="46"/>
      <c r="F39" s="46"/>
      <c r="G39" s="46"/>
      <c r="H39" s="46"/>
      <c r="I39" s="46"/>
      <c r="J39" s="1"/>
    </row>
    <row r="40" spans="1:10" ht="15.75" x14ac:dyDescent="0.25">
      <c r="A40" s="14" t="s">
        <v>16</v>
      </c>
      <c r="B40" s="14"/>
      <c r="C40" s="14"/>
      <c r="D40" s="14"/>
      <c r="E40" s="14"/>
      <c r="F40" s="14"/>
      <c r="G40" s="14"/>
      <c r="H40" s="14"/>
      <c r="I40" s="14"/>
      <c r="J40" s="1"/>
    </row>
    <row r="41" spans="1:10" ht="15.75" x14ac:dyDescent="0.25">
      <c r="A41" s="14" t="s">
        <v>17</v>
      </c>
      <c r="B41" s="14"/>
      <c r="C41" s="14"/>
      <c r="D41" s="14"/>
      <c r="E41" s="14"/>
      <c r="F41" s="14"/>
      <c r="G41" s="14"/>
      <c r="H41" s="14"/>
      <c r="I41" s="14"/>
      <c r="J41" s="1"/>
    </row>
    <row r="42" spans="1:10" ht="15.75" x14ac:dyDescent="0.25">
      <c r="A42" s="13"/>
      <c r="B42" s="13"/>
      <c r="C42" s="13"/>
      <c r="D42" s="13"/>
      <c r="E42" s="13"/>
      <c r="F42" s="13"/>
      <c r="G42" s="13"/>
      <c r="H42" s="13"/>
      <c r="I42" s="13"/>
      <c r="J42" s="1"/>
    </row>
    <row r="43" spans="1:10" ht="15.75" x14ac:dyDescent="0.25">
      <c r="A43" s="46"/>
      <c r="B43" s="46"/>
      <c r="C43" s="46"/>
      <c r="D43" s="46"/>
      <c r="E43" s="46"/>
      <c r="F43" s="46"/>
      <c r="G43" s="46"/>
      <c r="H43" s="46"/>
      <c r="I43" s="46"/>
    </row>
    <row r="44" spans="1:10" ht="15.75" x14ac:dyDescent="0.25">
      <c r="A44" s="46" t="s">
        <v>14</v>
      </c>
      <c r="B44" s="46"/>
      <c r="C44" s="46"/>
      <c r="D44" s="46"/>
      <c r="E44" s="46"/>
      <c r="F44" s="46"/>
      <c r="G44" s="46"/>
      <c r="H44" s="46"/>
      <c r="I44" s="46"/>
    </row>
    <row r="45" spans="1:10" ht="15.75" x14ac:dyDescent="0.25">
      <c r="A45" s="14" t="s">
        <v>18</v>
      </c>
      <c r="B45" s="14"/>
      <c r="C45" s="14"/>
      <c r="D45" s="14"/>
      <c r="E45" s="14"/>
      <c r="F45" s="14"/>
      <c r="G45" s="14"/>
      <c r="H45" s="14"/>
      <c r="I45" s="14"/>
    </row>
    <row r="46" spans="1:10" ht="15.75" x14ac:dyDescent="0.25">
      <c r="A46" s="14" t="s">
        <v>19</v>
      </c>
      <c r="B46" s="14"/>
      <c r="C46" s="14"/>
      <c r="D46" s="14"/>
      <c r="E46" s="14"/>
      <c r="F46" s="14"/>
      <c r="G46" s="14"/>
      <c r="H46" s="14"/>
      <c r="I46" s="14"/>
    </row>
    <row r="47" spans="1:10" ht="15.75" x14ac:dyDescent="0.25">
      <c r="A47" s="14" t="s">
        <v>13</v>
      </c>
      <c r="B47" s="14"/>
      <c r="C47" s="14"/>
      <c r="D47" s="14"/>
      <c r="E47" s="14"/>
      <c r="F47" s="14"/>
      <c r="G47" s="14"/>
      <c r="H47" s="14"/>
      <c r="I47" s="14"/>
    </row>
  </sheetData>
  <mergeCells count="52">
    <mergeCell ref="A47:I47"/>
    <mergeCell ref="A40:I40"/>
    <mergeCell ref="A41:I41"/>
    <mergeCell ref="A43:I43"/>
    <mergeCell ref="A44:I44"/>
    <mergeCell ref="A45:I45"/>
    <mergeCell ref="A46:I46"/>
    <mergeCell ref="A39:I39"/>
    <mergeCell ref="A30:C30"/>
    <mergeCell ref="F30:H30"/>
    <mergeCell ref="I30:J30"/>
    <mergeCell ref="A31:C31"/>
    <mergeCell ref="F31:H31"/>
    <mergeCell ref="I31:J31"/>
    <mergeCell ref="A32:C32"/>
    <mergeCell ref="F32:H32"/>
    <mergeCell ref="I32:J32"/>
    <mergeCell ref="A34:H34"/>
    <mergeCell ref="I34:J34"/>
    <mergeCell ref="A28:C28"/>
    <mergeCell ref="F28:H28"/>
    <mergeCell ref="I28:J28"/>
    <mergeCell ref="A29:C29"/>
    <mergeCell ref="F29:H29"/>
    <mergeCell ref="I29:J29"/>
    <mergeCell ref="A27:C27"/>
    <mergeCell ref="F27:H27"/>
    <mergeCell ref="I27:J27"/>
    <mergeCell ref="A22:C22"/>
    <mergeCell ref="F22:H22"/>
    <mergeCell ref="I22:J22"/>
    <mergeCell ref="A23:C23"/>
    <mergeCell ref="F23:H23"/>
    <mergeCell ref="I23:J23"/>
    <mergeCell ref="A24:C24"/>
    <mergeCell ref="F24:H24"/>
    <mergeCell ref="I24:J24"/>
    <mergeCell ref="A26:D26"/>
    <mergeCell ref="F26:J26"/>
    <mergeCell ref="A17:C17"/>
    <mergeCell ref="D17:E17"/>
    <mergeCell ref="A20:D20"/>
    <mergeCell ref="F20:J20"/>
    <mergeCell ref="A21:C21"/>
    <mergeCell ref="F21:H21"/>
    <mergeCell ref="I21:J21"/>
    <mergeCell ref="A8:J8"/>
    <mergeCell ref="A9:J9"/>
    <mergeCell ref="A15:C15"/>
    <mergeCell ref="D15:E15"/>
    <mergeCell ref="A16:C16"/>
    <mergeCell ref="D16:E16"/>
  </mergeCells>
  <pageMargins left="0.511811024" right="0.511811024" top="0.78740157499999996" bottom="0.78740157499999996" header="0.31496062000000002" footer="0.31496062000000002"/>
  <pageSetup paperSize="9" scale="9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01</vt:lpstr>
      <vt:lpstr>02</vt:lpstr>
      <vt:lpstr>03</vt:lpstr>
      <vt:lpstr>04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Fiscal</dc:creator>
  <cp:lastModifiedBy>Fiscal</cp:lastModifiedBy>
  <cp:lastPrinted>2025-04-05T12:46:48Z</cp:lastPrinted>
  <dcterms:created xsi:type="dcterms:W3CDTF">2022-09-22T11:47:37Z</dcterms:created>
  <dcterms:modified xsi:type="dcterms:W3CDTF">2025-05-27T11:28:18Z</dcterms:modified>
</cp:coreProperties>
</file>