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ESCRITORIO\DPTO FISCAL\Menu Inicial\MEUS DOCUMENTOS POR EMPRESA\EMPRESAS ATIVAS\EMPRESAS NORMAL - CLIENTES\UNIAO ESPIRITA - ALBERGUE\Prestação de Contas\TF 07-2025 - 31-01-26 (municipal)\04\"/>
    </mc:Choice>
  </mc:AlternateContent>
  <bookViews>
    <workbookView xWindow="0" yWindow="0" windowWidth="23760" windowHeight="9660" activeTab="2"/>
  </bookViews>
  <sheets>
    <sheet name="02" sheetId="19" r:id="rId1"/>
    <sheet name="03" sheetId="20" r:id="rId2"/>
    <sheet name="04" sheetId="2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21" l="1"/>
  <c r="D32" i="21"/>
  <c r="I24" i="21"/>
  <c r="D24" i="21"/>
  <c r="D17" i="21"/>
  <c r="I34" i="21" l="1"/>
  <c r="I32" i="20"/>
  <c r="D32" i="20"/>
  <c r="I24" i="20"/>
  <c r="D24" i="20"/>
  <c r="D17" i="20"/>
  <c r="I34" i="20" l="1"/>
  <c r="I32" i="19"/>
  <c r="I24" i="19"/>
  <c r="D24" i="19"/>
  <c r="D17" i="19"/>
  <c r="D32" i="19" s="1"/>
  <c r="I34" i="19" l="1"/>
</calcChain>
</file>

<file path=xl/sharedStrings.xml><?xml version="1.0" encoding="utf-8"?>
<sst xmlns="http://schemas.openxmlformats.org/spreadsheetml/2006/main" count="79" uniqueCount="27">
  <si>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</si>
  <si>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</si>
  <si>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</si>
  <si>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</si>
  <si>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</si>
  <si>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</si>
  <si>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</si>
  <si>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</si>
  <si>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</si>
  <si>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</si>
  <si>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</si>
  <si>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</si>
  <si>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</si>
  <si>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</si>
  <si>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</si>
  <si>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LUCI HELENA MONTEZ DE ARAÚJO</t>
  </si>
  <si>
    <t>PRESIDENTE</t>
  </si>
  <si>
    <t>LAERCIO GREGORIO DA SILVA</t>
  </si>
  <si>
    <t>CONTADOR</t>
  </si>
  <si>
    <t>Morro Agudo SP, 02 de Abril de 2025.</t>
  </si>
  <si>
    <t>EM 28/02/2025</t>
  </si>
  <si>
    <t>29.868-9</t>
  </si>
  <si>
    <t>EM 31/03/2025</t>
  </si>
  <si>
    <t>Morro Agudo SP, 05 de Abril de 2025.</t>
  </si>
  <si>
    <t>EM 30/04/2025</t>
  </si>
  <si>
    <t>Inss 03/25 - Parte Estadual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</si>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</sst>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164" fontId="3" fillId="2" borderId="8" xfId="1" applyFont="1" applyFill="1" applyBorder="1"/>
    <xf numFmtId="164" fontId="3" fillId="2" borderId="10" xfId="1" applyFont="1" applyFill="1" applyBorder="1"/>
    <xf numFmtId="164" fontId="3" fillId="2" borderId="14" xfId="1" applyFont="1" applyFill="1" applyBorder="1"/>
    <xf numFmtId="164" fontId="4" fillId="2" borderId="3" xfId="1" applyFont="1" applyFill="1" applyBorder="1"/>
    <xf numFmtId="0" fontId="4" fillId="2" borderId="0" xfId="0" applyFont="1" applyFill="1" applyAlignment="1">
      <alignment horizontal="center"/>
    </xf>
    <xf numFmtId="164" fontId="3" fillId="2" borderId="29" xfId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164" fontId="3" fillId="2" borderId="24" xfId="1" applyFont="1" applyFill="1" applyBorder="1" applyAlignment="1">
      <alignment horizontal="center"/>
    </xf>
    <xf numFmtId="16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64" fontId="3" fillId="2" borderId="1" xfId="1" applyFont="1" applyFill="1" applyBorder="1" applyAlignment="1">
      <alignment horizontal="center"/>
    </xf>
    <xf numFmtId="164" fontId="3" fillId="2" borderId="10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164" fontId="4" fillId="2" borderId="27" xfId="1" applyFont="1" applyFill="1" applyBorder="1" applyAlignment="1">
      <alignment horizontal="center"/>
    </xf>
    <xf numFmtId="164" fontId="4" fillId="2" borderId="28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64" fontId="3" fillId="2" borderId="18" xfId="1" applyFont="1" applyFill="1" applyBorder="1" applyAlignment="1">
      <alignment horizontal="center"/>
    </xf>
    <xf numFmtId="164" fontId="3" fillId="2" borderId="19" xfId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4" fontId="3" fillId="2" borderId="16" xfId="1" applyFont="1" applyFill="1" applyBorder="1" applyAlignment="1">
      <alignment horizontal="center"/>
    </xf>
    <xf numFmtId="164" fontId="3" fillId="2" borderId="17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64" fontId="3" fillId="2" borderId="15" xfId="1" applyFont="1" applyFill="1" applyBorder="1" applyAlignment="1">
      <alignment horizontal="center"/>
    </xf>
    <xf numFmtId="164" fontId="3" fillId="2" borderId="11" xfId="1" applyFont="1" applyFill="1" applyBorder="1" applyAlignment="1">
      <alignment horizontal="center"/>
    </xf>
    <xf numFmtId="164" fontId="4" fillId="2" borderId="20" xfId="1" applyFont="1" applyFill="1" applyBorder="1" applyAlignment="1">
      <alignment horizontal="center"/>
    </xf>
    <xf numFmtId="164" fontId="4" fillId="2" borderId="21" xfId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164" fontId="4" fillId="2" borderId="20" xfId="0" applyNumberFormat="1" applyFont="1" applyFill="1" applyBorder="1" applyAlignment="1">
      <alignment horizontal="center"/>
    </xf>
    <xf numFmtId="164" fontId="4" fillId="2" borderId="21" xfId="0" applyNumberFormat="1" applyFont="1" applyFill="1" applyBorder="1" applyAlignment="1">
      <alignment horizontal="center"/>
    </xf>
    <xf numFmtId="164" fontId="3" fillId="2" borderId="30" xfId="1" applyFont="1" applyFill="1" applyBorder="1" applyAlignment="1">
      <alignment horizontal="center"/>
    </xf>
    <xf numFmtId="164" fontId="3" fillId="2" borderId="31" xfId="1" applyFont="1" applyFill="1" applyBorder="1" applyAlignment="1">
      <alignment horizontal="center"/>
    </xf>
    <xf numFmtId="164" fontId="3" fillId="2" borderId="32" xfId="1" applyFont="1" applyFill="1" applyBorder="1" applyAlignment="1">
      <alignment horizontal="center"/>
    </xf>
    <xf numFmtId="164" fontId="3" fillId="2" borderId="33" xfId="1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8</xdr:col>
      <xdr:colOff>1076325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66675"/>
          <a:ext cx="6200775" cy="1177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8</xdr:col>
      <xdr:colOff>1076325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66675"/>
          <a:ext cx="6200775" cy="123488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8</xdr:col>
      <xdr:colOff>1076325</xdr:colOff>
      <xdr:row>6</xdr:row>
      <xdr:rowOff>101414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66675"/>
          <a:ext cx="6200775" cy="12348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zoomScaleNormal="100" zoomScaleSheetLayoutView="100" workbookViewId="0">
      <selection activeCell="G38" sqref="G38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20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21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11397.3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11397.3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D15-D16</f>
        <v>0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/>
      <c r="B27" s="35"/>
      <c r="C27" s="35"/>
      <c r="D27" s="6">
        <v>0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47"/>
      <c r="B28" s="48"/>
      <c r="C28" s="48"/>
      <c r="D28" s="7">
        <v>0</v>
      </c>
      <c r="E28" s="1"/>
      <c r="F28" s="36"/>
      <c r="G28" s="37"/>
      <c r="H28" s="37"/>
      <c r="I28" s="7">
        <v>0</v>
      </c>
      <c r="J28" s="11"/>
    </row>
    <row r="29" spans="1:11" ht="15.75" x14ac:dyDescent="0.25">
      <c r="A29" s="47"/>
      <c r="B29" s="48"/>
      <c r="C29" s="48"/>
      <c r="D29" s="7">
        <v>0</v>
      </c>
      <c r="E29" s="1"/>
      <c r="F29" s="36"/>
      <c r="G29" s="37"/>
      <c r="H29" s="37"/>
      <c r="I29" s="7">
        <v>0</v>
      </c>
      <c r="J29" s="11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0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9" t="s">
        <v>12</v>
      </c>
      <c r="B34" s="50"/>
      <c r="C34" s="50"/>
      <c r="D34" s="50"/>
      <c r="E34" s="50"/>
      <c r="F34" s="50"/>
      <c r="G34" s="50"/>
      <c r="H34" s="51"/>
      <c r="I34" s="52">
        <f>(D24+D32)-(I24+I32)</f>
        <v>0</v>
      </c>
      <c r="J34" s="53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19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15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16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17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18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0">
    <mergeCell ref="A47:I47"/>
    <mergeCell ref="A28:C28"/>
    <mergeCell ref="A29:C29"/>
    <mergeCell ref="F28:H28"/>
    <mergeCell ref="F29:H29"/>
    <mergeCell ref="A40:I40"/>
    <mergeCell ref="A41:I41"/>
    <mergeCell ref="A43:I43"/>
    <mergeCell ref="A44:I44"/>
    <mergeCell ref="A45:I45"/>
    <mergeCell ref="A46:I46"/>
    <mergeCell ref="A32:C32"/>
    <mergeCell ref="F32:H32"/>
    <mergeCell ref="I32:J32"/>
    <mergeCell ref="A34:H34"/>
    <mergeCell ref="I34:J34"/>
    <mergeCell ref="A39:I39"/>
    <mergeCell ref="A30:C30"/>
    <mergeCell ref="F30:H30"/>
    <mergeCell ref="I30:J30"/>
    <mergeCell ref="A31:C31"/>
    <mergeCell ref="F31:H31"/>
    <mergeCell ref="I31:J3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19" zoomScaleNormal="100" zoomScaleSheetLayoutView="100" workbookViewId="0">
      <selection activeCell="F26" sqref="F26:J26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22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21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5466.54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5466.54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D15-D16</f>
        <v>0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/>
      <c r="B27" s="35"/>
      <c r="C27" s="35"/>
      <c r="D27" s="6">
        <v>0</v>
      </c>
      <c r="E27" s="1"/>
      <c r="F27" s="30"/>
      <c r="G27" s="31"/>
      <c r="H27" s="31"/>
      <c r="I27" s="54">
        <v>0</v>
      </c>
      <c r="J27" s="55"/>
    </row>
    <row r="28" spans="1:11" ht="15.75" x14ac:dyDescent="0.25">
      <c r="A28" s="47"/>
      <c r="B28" s="48"/>
      <c r="C28" s="48"/>
      <c r="D28" s="7">
        <v>0</v>
      </c>
      <c r="E28" s="1"/>
      <c r="F28" s="36"/>
      <c r="G28" s="37"/>
      <c r="H28" s="37"/>
      <c r="I28" s="56">
        <v>0</v>
      </c>
      <c r="J28" s="57"/>
    </row>
    <row r="29" spans="1:11" ht="15.75" x14ac:dyDescent="0.25">
      <c r="A29" s="47"/>
      <c r="B29" s="48"/>
      <c r="C29" s="48"/>
      <c r="D29" s="7">
        <v>0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0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9" t="s">
        <v>12</v>
      </c>
      <c r="B34" s="50"/>
      <c r="C34" s="50"/>
      <c r="D34" s="50"/>
      <c r="E34" s="50"/>
      <c r="F34" s="50"/>
      <c r="G34" s="50"/>
      <c r="H34" s="51"/>
      <c r="I34" s="52">
        <f>(D24+D32)-(I24+I32)</f>
        <v>0</v>
      </c>
      <c r="J34" s="53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23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15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16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17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18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2">
    <mergeCell ref="A44:I44"/>
    <mergeCell ref="A45:I45"/>
    <mergeCell ref="A46:I46"/>
    <mergeCell ref="A47:I47"/>
    <mergeCell ref="I28:J28"/>
    <mergeCell ref="I29:J29"/>
    <mergeCell ref="A34:H34"/>
    <mergeCell ref="I34:J34"/>
    <mergeCell ref="A39:I39"/>
    <mergeCell ref="A40:I40"/>
    <mergeCell ref="A41:I41"/>
    <mergeCell ref="A43:I43"/>
    <mergeCell ref="I30:J30"/>
    <mergeCell ref="A31:C31"/>
    <mergeCell ref="F31:H31"/>
    <mergeCell ref="I31:J31"/>
    <mergeCell ref="A32:C32"/>
    <mergeCell ref="F32:H32"/>
    <mergeCell ref="I32:J32"/>
    <mergeCell ref="A28:C28"/>
    <mergeCell ref="F28:H28"/>
    <mergeCell ref="A29:C29"/>
    <mergeCell ref="F29:H29"/>
    <mergeCell ref="A30:C30"/>
    <mergeCell ref="F30:H30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view="pageBreakPreview" topLeftCell="A37" zoomScaleNormal="100" zoomScaleSheetLayoutView="100" workbookViewId="0">
      <selection activeCell="A37" sqref="A3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21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27040.62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28238.97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D15-D16</f>
        <v>-1198.3500000000022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25</v>
      </c>
      <c r="B27" s="35"/>
      <c r="C27" s="35"/>
      <c r="D27" s="6">
        <v>1198.3499999999999</v>
      </c>
      <c r="E27" s="1"/>
      <c r="F27" s="30"/>
      <c r="G27" s="31"/>
      <c r="H27" s="31"/>
      <c r="I27" s="54">
        <v>0</v>
      </c>
      <c r="J27" s="55"/>
    </row>
    <row r="28" spans="1:11" ht="15.75" x14ac:dyDescent="0.25">
      <c r="A28" s="47"/>
      <c r="B28" s="48"/>
      <c r="C28" s="48"/>
      <c r="D28" s="7">
        <v>0</v>
      </c>
      <c r="E28" s="1"/>
      <c r="F28" s="36"/>
      <c r="G28" s="37"/>
      <c r="H28" s="37"/>
      <c r="I28" s="56">
        <v>0</v>
      </c>
      <c r="J28" s="57"/>
    </row>
    <row r="29" spans="1:11" ht="15.75" x14ac:dyDescent="0.25">
      <c r="A29" s="47"/>
      <c r="B29" s="48"/>
      <c r="C29" s="48"/>
      <c r="D29" s="7">
        <v>0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1198.3499999999999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9" t="s">
        <v>12</v>
      </c>
      <c r="B34" s="50"/>
      <c r="C34" s="50"/>
      <c r="D34" s="50"/>
      <c r="E34" s="50"/>
      <c r="F34" s="50"/>
      <c r="G34" s="50"/>
      <c r="H34" s="51"/>
      <c r="I34" s="52">
        <f>(D24+D32)-(I24+I32)</f>
        <v>1198.3499999999999</v>
      </c>
      <c r="J34" s="53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26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15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16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17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18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2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28:C28"/>
    <mergeCell ref="F28:H28"/>
    <mergeCell ref="I28:J28"/>
    <mergeCell ref="A29:C29"/>
    <mergeCell ref="F29:H29"/>
    <mergeCell ref="I29:J29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47:I47"/>
    <mergeCell ref="A40:I40"/>
    <mergeCell ref="A41:I41"/>
    <mergeCell ref="A43:I43"/>
    <mergeCell ref="A44:I44"/>
    <mergeCell ref="A45:I45"/>
    <mergeCell ref="A46:I4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02</vt:lpstr>
      <vt:lpstr>03</vt:lpstr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Financeiro2</cp:lastModifiedBy>
  <cp:lastPrinted>2025-05-23T17:17:50Z</cp:lastPrinted>
  <dcterms:created xsi:type="dcterms:W3CDTF">2022-09-22T11:47:37Z</dcterms:created>
  <dcterms:modified xsi:type="dcterms:W3CDTF">2025-05-23T18:09:48Z</dcterms:modified>
</cp:coreProperties>
</file>